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estwisely.sharepoint.com/sites/Investwisely/Shared Documents/Suburbanite/Website/"/>
    </mc:Choice>
  </mc:AlternateContent>
  <xr:revisionPtr revIDLastSave="440" documentId="8_{CA28CCC6-F61E-4A81-8C02-48D12517B6A7}" xr6:coauthVersionLast="47" xr6:coauthVersionMax="47" xr10:uidLastSave="{F19C4724-08C7-455B-BB14-543FBDC9D288}"/>
  <workbookProtection workbookAlgorithmName="SHA-512" workbookHashValue="aPXE0RFcREfQQIUvVK2d7S6FBBi/SiqhpiEF92ozSVB7xQ4szqn6gS2DQBwAUMeI3PvxUcD78KXWP7uSHxMb5Q==" workbookSaltValue="maA2RhGqgCsfLBlnEU5znw==" workbookSpinCount="100000" lockStructure="1"/>
  <bookViews>
    <workbookView xWindow="-105" yWindow="0" windowWidth="26010" windowHeight="20985" xr2:uid="{00000000-000D-0000-FFFF-FFFF00000000}"/>
  </bookViews>
  <sheets>
    <sheet name="IW Budget Tool" sheetId="2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  <c r="G7" i="2"/>
  <c r="D7" i="2"/>
  <c r="G6" i="2"/>
  <c r="F6" i="2"/>
  <c r="D6" i="2"/>
  <c r="H18" i="2"/>
  <c r="H27" i="2"/>
  <c r="E10" i="2"/>
  <c r="E6" i="2" s="1"/>
  <c r="G10" i="2"/>
  <c r="F10" i="2"/>
  <c r="D10" i="2"/>
  <c r="C10" i="2"/>
  <c r="C6" i="2" s="1"/>
  <c r="G16" i="2"/>
  <c r="F16" i="2"/>
  <c r="F7" i="2" s="1"/>
  <c r="E16" i="2"/>
  <c r="E7" i="2" s="1"/>
  <c r="D16" i="2"/>
  <c r="C16" i="2"/>
  <c r="C7" i="2" s="1"/>
  <c r="G34" i="2"/>
  <c r="F34" i="2"/>
  <c r="E34" i="2"/>
  <c r="D34" i="2"/>
  <c r="D8" i="2" s="1"/>
  <c r="C34" i="2"/>
  <c r="C8" i="2" s="1"/>
  <c r="H8" i="2" l="1"/>
  <c r="H7" i="2"/>
  <c r="H6" i="2"/>
  <c r="H5" i="2" l="1"/>
  <c r="H13" i="2" l="1"/>
  <c r="H41" i="2" l="1"/>
  <c r="H40" i="2"/>
  <c r="H36" i="2"/>
  <c r="H39" i="2"/>
  <c r="H38" i="2"/>
  <c r="H37" i="2"/>
  <c r="H35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7" i="2"/>
  <c r="H14" i="2"/>
  <c r="H12" i="2"/>
  <c r="H11" i="2"/>
  <c r="H10" i="2" l="1"/>
  <c r="H34" i="2"/>
  <c r="H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Kinda McKean</author>
  </authors>
  <commentList>
    <comment ref="B17" authorId="0" shapeId="0" xr:uid="{BAB8401F-9FC0-43FF-8F09-4FDF00958BDF}">
      <text>
        <r>
          <rPr>
            <sz val="8"/>
            <color indexed="81"/>
            <rFont val="Calibri"/>
            <family val="2"/>
            <scheme val="minor"/>
          </rPr>
          <t>Includes water, gas electricity, council rates, ongoing home maintenance and repairs, garden maintenance,  cleaner,household goods and furnishings</t>
        </r>
      </text>
    </comment>
    <comment ref="B18" authorId="0" shapeId="0" xr:uid="{5F4B3153-38FA-48CC-B0A0-E524B8564247}">
      <text>
        <r>
          <rPr>
            <sz val="8"/>
            <color indexed="81"/>
            <rFont val="Calibri"/>
            <family val="2"/>
            <scheme val="minor"/>
          </rPr>
          <t>Home &amp; Contents Insurance</t>
        </r>
      </text>
    </comment>
    <comment ref="B19" authorId="0" shapeId="0" xr:uid="{56482357-A771-4D88-BF33-C3596811E59F}">
      <text>
        <r>
          <rPr>
            <sz val="8"/>
            <color indexed="81"/>
            <rFont val="Calibri"/>
            <family val="2"/>
            <scheme val="minor"/>
          </rPr>
          <t>Landlord insurance, strata, council rates, maintenance</t>
        </r>
      </text>
    </comment>
    <comment ref="B20" authorId="0" shapeId="0" xr:uid="{DB558F2E-1FCB-40CF-84A3-9E54E86FC8A7}">
      <text>
        <r>
          <rPr>
            <sz val="8"/>
            <color indexed="81"/>
            <rFont val="Calibri"/>
            <family val="2"/>
            <scheme val="minor"/>
          </rPr>
          <t>Includes grocery shopping covering fruit, meat, groceries, household items, cigarettes, alcohol, restaurants &amp; cafes, takeaway, delivery</t>
        </r>
      </text>
    </comment>
    <comment ref="B21" authorId="0" shapeId="0" xr:uid="{AAFBDCC8-F17D-4BD4-8BF2-D4F837A017A6}">
      <text>
        <r>
          <rPr>
            <sz val="8"/>
            <color indexed="81"/>
            <rFont val="Calibri"/>
            <family val="2"/>
            <scheme val="minor"/>
          </rPr>
          <t>Includes landline , mobile phone, internet, subscription services (eg Netflix, Foxtel, Spotify, Stan)</t>
        </r>
      </text>
    </comment>
    <comment ref="B22" authorId="0" shapeId="0" xr:uid="{5F6C9DA7-B877-4558-AFF4-088C3763E6A6}">
      <text>
        <r>
          <rPr>
            <sz val="8"/>
            <color indexed="81"/>
            <rFont val="Calibri"/>
            <family val="2"/>
            <scheme val="minor"/>
          </rPr>
          <t>Includes sport, domestic holidays and airfares, dining out, electronic games, tobacco, alcohol, gambling, parties and functions, books, movies, hobbies, gifts</t>
        </r>
      </text>
    </comment>
    <comment ref="B23" authorId="0" shapeId="0" xr:uid="{8B44FE12-1203-419F-9982-40D1D8CBD2E6}">
      <text>
        <r>
          <rPr>
            <sz val="8"/>
            <color indexed="81"/>
            <rFont val="Calibri"/>
            <family val="2"/>
            <scheme val="minor"/>
          </rPr>
          <t>Includes clothing, shoes, accessories, hair styling, hair products, cosmetics, tolietries</t>
        </r>
      </text>
    </comment>
    <comment ref="B24" authorId="0" shapeId="0" xr:uid="{F3C811D6-61D7-4BD9-8989-497D3176971F}">
      <text>
        <r>
          <rPr>
            <sz val="8"/>
            <color indexed="81"/>
            <rFont val="Calibri"/>
            <family val="2"/>
            <scheme val="minor"/>
          </rPr>
          <t>Includes doctor, dentist, pharmacy, medicines, eye care, glasses, physio, chiro, alternative therapies, gym membership</t>
        </r>
      </text>
    </comment>
    <comment ref="B25" authorId="0" shapeId="0" xr:uid="{207F90AA-8AA0-4D54-9311-BB075FD99FA5}">
      <text>
        <r>
          <rPr>
            <sz val="8"/>
            <color indexed="81"/>
            <rFont val="Calibri"/>
            <family val="2"/>
            <scheme val="minor"/>
          </rPr>
          <t>Includes public transport, car registration, petrol, tolls, repairs and maintenance, ride share costs</t>
        </r>
      </text>
    </comment>
    <comment ref="B26" authorId="0" shapeId="0" xr:uid="{A3384FF6-24B0-4CDF-AF46-F9C468D7E49E}">
      <text>
        <r>
          <rPr>
            <sz val="8"/>
            <color indexed="81"/>
            <rFont val="Calibri"/>
            <family val="2"/>
            <scheme val="minor"/>
          </rPr>
          <t xml:space="preserve">Include Public School fees/Uni fees, books uniforms, materials, courses, higher education, professional development </t>
        </r>
      </text>
    </comment>
    <comment ref="B27" authorId="0" shapeId="0" xr:uid="{8820CB8E-5171-4241-B96B-CAFA1F437735}">
      <text>
        <r>
          <rPr>
            <sz val="8"/>
            <color indexed="81"/>
            <rFont val="Calibri"/>
            <family val="2"/>
            <scheme val="minor"/>
          </rPr>
          <t>Private school fees</t>
        </r>
      </text>
    </comment>
    <comment ref="B28" authorId="0" shapeId="0" xr:uid="{4CD61568-0FF5-4A5A-BDB1-1C6C33208A0F}">
      <text>
        <r>
          <rPr>
            <sz val="8"/>
            <color indexed="81"/>
            <rFont val="Calibri"/>
            <family val="2"/>
            <scheme val="minor"/>
          </rPr>
          <t>All vehicle insurance</t>
        </r>
      </text>
    </comment>
    <comment ref="B29" authorId="0" shapeId="0" xr:uid="{B63B081E-9590-4F53-94C2-AA8EEFBF5680}">
      <text>
        <r>
          <rPr>
            <sz val="8"/>
            <color indexed="81"/>
            <rFont val="Calibri"/>
            <family val="2"/>
            <scheme val="minor"/>
          </rPr>
          <t>Includes private health insurance, income protection</t>
        </r>
      </text>
    </comment>
    <comment ref="B30" authorId="0" shapeId="0" xr:uid="{ED191320-4A3C-4D3B-A178-85FEC08478C8}">
      <text>
        <r>
          <rPr>
            <sz val="8"/>
            <color indexed="81"/>
            <rFont val="Calibri"/>
            <family val="2"/>
            <scheme val="minor"/>
          </rPr>
          <t xml:space="preserve">Includes day care, preschool, childcare, sports, extra curricular activities, nannies, pet food, grooming, minding services/board, care products, health products, vet fees </t>
        </r>
      </text>
    </comment>
    <comment ref="B31" authorId="0" shapeId="0" xr:uid="{35916DE0-4381-440A-B376-0713C847A8B5}">
      <text>
        <r>
          <rPr>
            <sz val="8"/>
            <color indexed="81"/>
            <rFont val="Calibri"/>
            <family val="2"/>
            <scheme val="minor"/>
          </rPr>
          <t>Child support payments</t>
        </r>
      </text>
    </comment>
    <comment ref="B32" authorId="0" shapeId="0" xr:uid="{1C62E107-0BCF-4C8C-9F3F-FC8679C196A8}">
      <text>
        <r>
          <rPr>
            <sz val="8"/>
            <color indexed="81"/>
            <rFont val="Calibri"/>
            <family val="2"/>
            <scheme val="minor"/>
          </rPr>
          <t>Includes additional primary residence, secondary residence, personal insurances and counselling, beauty treatments, overseas travel, recreational vehicles</t>
        </r>
      </text>
    </comment>
  </commentList>
</comments>
</file>

<file path=xl/sharedStrings.xml><?xml version="1.0" encoding="utf-8"?>
<sst xmlns="http://schemas.openxmlformats.org/spreadsheetml/2006/main" count="42" uniqueCount="42">
  <si>
    <t>INCOME</t>
  </si>
  <si>
    <t>Rental Income</t>
  </si>
  <si>
    <t>Other Income</t>
  </si>
  <si>
    <t>TOTAL INCOME</t>
  </si>
  <si>
    <t>Basic Housing &amp; Property Expenses</t>
  </si>
  <si>
    <t>Investment Property Expenses</t>
  </si>
  <si>
    <t>Food &amp; Groceries</t>
  </si>
  <si>
    <t>Communications &amp; Media</t>
  </si>
  <si>
    <t>Recreation &amp; Entertainment</t>
  </si>
  <si>
    <t>Clothing &amp; Personal Care</t>
  </si>
  <si>
    <t>Medical &amp; Health</t>
  </si>
  <si>
    <t>Transport (inc. petrol, tolls, parking)</t>
  </si>
  <si>
    <t xml:space="preserve">Public school education </t>
  </si>
  <si>
    <t>Private school education</t>
  </si>
  <si>
    <t>Car Insurance</t>
  </si>
  <si>
    <t>Health Insurance</t>
  </si>
  <si>
    <t xml:space="preserve">Children and Pets </t>
  </si>
  <si>
    <t>Child maintenance</t>
  </si>
  <si>
    <t xml:space="preserve">Other Additional expenses </t>
  </si>
  <si>
    <t>Mortgage</t>
  </si>
  <si>
    <t>HECS</t>
  </si>
  <si>
    <t>Rent</t>
  </si>
  <si>
    <t>Other additional commitments</t>
  </si>
  <si>
    <t>TOTAL OTHER COMMITMENTS</t>
  </si>
  <si>
    <t>SURPLUS/SHORTFALL</t>
  </si>
  <si>
    <t>INCOME / EXPENSES</t>
  </si>
  <si>
    <t>WEEKLY</t>
  </si>
  <si>
    <t>FORTNIGHTLY</t>
  </si>
  <si>
    <t>MONTHLY</t>
  </si>
  <si>
    <t>QUARTERLY</t>
  </si>
  <si>
    <t>ANNUALLY</t>
  </si>
  <si>
    <t>MONTHLY TOTAL</t>
  </si>
  <si>
    <t>Net income 1</t>
  </si>
  <si>
    <t>Net income 2</t>
  </si>
  <si>
    <t>Home + Contents Insurance</t>
  </si>
  <si>
    <t>BASIC LIVING EXPENSES</t>
  </si>
  <si>
    <t>Credit Card Payment 1</t>
  </si>
  <si>
    <t>Credit Card Payment 2</t>
  </si>
  <si>
    <t>Personal Loan / Car Loan</t>
  </si>
  <si>
    <t>TOTAL LIVING EXPENSES</t>
  </si>
  <si>
    <t>TOTAL COMMITMENTS</t>
  </si>
  <si>
    <t>MONTHLY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</si>
</sst>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37A81"/>
        <bgColor indexed="64"/>
      </patternFill>
    </fill>
  </fills>
  <borders count="10">
    <border>
      <left/>
      <right/>
      <top/>
      <bottom/>
      <diagonal/>
    </border>
    <border>
      <left style="medium">
        <color theme="1" tint="0.34998626667073579"/>
      </left>
      <right style="thin">
        <color theme="0" tint="-0.14996795556505021"/>
      </right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1" tint="0.34998626667073579"/>
      </right>
      <top style="medium">
        <color theme="1" tint="0.34998626667073579"/>
      </top>
      <bottom style="thin">
        <color theme="0" tint="-0.14996795556505021"/>
      </bottom>
      <diagonal/>
    </border>
    <border>
      <left style="medium">
        <color theme="1" tint="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1" tint="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34998626667073579"/>
      </left>
      <right style="thin">
        <color theme="0" tint="-0.14996795556505021"/>
      </right>
      <top style="thin">
        <color theme="0" tint="-0.14996795556505021"/>
      </top>
      <bottom style="medium">
        <color theme="1" tint="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 tint="0.34998626667073579"/>
      </bottom>
      <diagonal/>
    </border>
    <border>
      <left style="thin">
        <color theme="0" tint="-0.14996795556505021"/>
      </left>
      <right style="medium">
        <color theme="1" tint="0.34998626667073579"/>
      </right>
      <top style="thin">
        <color theme="0" tint="-0.14996795556505021"/>
      </top>
      <bottom style="medium">
        <color theme="1" tint="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165" fontId="2" fillId="0" borderId="5" xfId="2" applyNumberFormat="1" applyFont="1" applyFill="1" applyBorder="1" applyProtection="1"/>
    <xf numFmtId="165" fontId="2" fillId="0" borderId="6" xfId="2" applyNumberFormat="1" applyFont="1" applyFill="1" applyBorder="1" applyProtection="1"/>
    <xf numFmtId="165" fontId="0" fillId="0" borderId="5" xfId="2" applyNumberFormat="1" applyFont="1" applyBorder="1" applyAlignment="1" applyProtection="1">
      <alignment vertical="top"/>
      <protection locked="0"/>
    </xf>
    <xf numFmtId="165" fontId="2" fillId="2" borderId="6" xfId="1" applyNumberFormat="1" applyFont="1" applyFill="1" applyBorder="1" applyAlignment="1" applyProtection="1">
      <alignment vertical="top"/>
    </xf>
    <xf numFmtId="165" fontId="2" fillId="5" borderId="5" xfId="1" applyNumberFormat="1" applyFont="1" applyFill="1" applyBorder="1" applyProtection="1"/>
    <xf numFmtId="165" fontId="2" fillId="5" borderId="6" xfId="1" applyNumberFormat="1" applyFont="1" applyFill="1" applyBorder="1" applyProtection="1"/>
    <xf numFmtId="165" fontId="3" fillId="4" borderId="5" xfId="2" applyNumberFormat="1" applyFont="1" applyFill="1" applyBorder="1" applyProtection="1"/>
    <xf numFmtId="165" fontId="3" fillId="4" borderId="6" xfId="2" applyNumberFormat="1" applyFont="1" applyFill="1" applyBorder="1" applyProtection="1"/>
    <xf numFmtId="165" fontId="2" fillId="6" borderId="5" xfId="2" applyNumberFormat="1" applyFont="1" applyFill="1" applyBorder="1" applyProtection="1"/>
    <xf numFmtId="165" fontId="2" fillId="6" borderId="6" xfId="2" applyNumberFormat="1" applyFont="1" applyFill="1" applyBorder="1" applyProtection="1"/>
    <xf numFmtId="165" fontId="3" fillId="7" borderId="5" xfId="2" applyNumberFormat="1" applyFont="1" applyFill="1" applyBorder="1" applyProtection="1"/>
    <xf numFmtId="165" fontId="3" fillId="7" borderId="6" xfId="2" applyNumberFormat="1" applyFont="1" applyFill="1" applyBorder="1" applyProtection="1"/>
    <xf numFmtId="165" fontId="0" fillId="2" borderId="5" xfId="2" applyNumberFormat="1" applyFont="1" applyFill="1" applyBorder="1" applyAlignment="1" applyProtection="1">
      <alignment vertical="top"/>
    </xf>
    <xf numFmtId="0" fontId="3" fillId="8" borderId="4" xfId="0" applyFont="1" applyFill="1" applyBorder="1" applyAlignment="1">
      <alignment horizontal="left" vertical="top" wrapText="1" indent="1"/>
    </xf>
    <xf numFmtId="0" fontId="3" fillId="8" borderId="5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indent="1"/>
    </xf>
    <xf numFmtId="0" fontId="3" fillId="7" borderId="4" xfId="0" applyFont="1" applyFill="1" applyBorder="1" applyAlignment="1">
      <alignment horizontal="left" indent="1"/>
    </xf>
    <xf numFmtId="0" fontId="0" fillId="0" borderId="4" xfId="0" applyBorder="1" applyAlignment="1">
      <alignment horizontal="left" vertical="top" indent="1"/>
    </xf>
    <xf numFmtId="0" fontId="3" fillId="4" borderId="4" xfId="0" applyFont="1" applyFill="1" applyBorder="1" applyAlignment="1">
      <alignment horizontal="left" vertical="top" wrapText="1" indent="1"/>
    </xf>
    <xf numFmtId="0" fontId="2" fillId="5" borderId="4" xfId="0" applyFont="1" applyFill="1" applyBorder="1" applyAlignment="1">
      <alignment horizontal="left" vertical="top" wrapText="1" indent="1"/>
    </xf>
    <xf numFmtId="0" fontId="2" fillId="6" borderId="4" xfId="0" applyFont="1" applyFill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8" xfId="0" applyBorder="1"/>
    <xf numFmtId="0" fontId="0" fillId="0" borderId="9" xfId="0" applyBorder="1"/>
    <xf numFmtId="0" fontId="0" fillId="9" borderId="0" xfId="0" applyFill="1"/>
    <xf numFmtId="0" fontId="0" fillId="9" borderId="0" xfId="0" applyFill="1" applyAlignment="1">
      <alignment vertical="top" wrapText="1"/>
    </xf>
    <xf numFmtId="0" fontId="0" fillId="9" borderId="0" xfId="0" applyFill="1" applyAlignment="1">
      <alignment vertical="top"/>
    </xf>
    <xf numFmtId="0" fontId="4" fillId="3" borderId="1" xfId="0" applyFont="1" applyFill="1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</cellXfs>
  <cellStyles count="3">
    <cellStyle name="Currency" xfId="1" builtinId="4"/>
    <cellStyle name="Currency 2" xfId="2" xr:uid="{A55CDBBD-F233-4B50-9A96-B37ABB3BD52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vestwiselypropertyhub.com.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19050</xdr:rowOff>
    </xdr:from>
    <xdr:to>
      <xdr:col>1</xdr:col>
      <xdr:colOff>2628900</xdr:colOff>
      <xdr:row>1</xdr:row>
      <xdr:rowOff>852289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6682DD-F55C-4814-B63F-CDF86BC88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19075"/>
          <a:ext cx="2543175" cy="833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E611-07CC-46C8-8AE2-E30A30E4715F}">
  <sheetPr>
    <pageSetUpPr fitToPage="1"/>
  </sheetPr>
  <dimension ref="A1:J43"/>
  <sheetViews>
    <sheetView showGridLines="0" tabSelected="1" workbookViewId="0">
      <pane ySplit="4" topLeftCell="A5" activePane="bottomLeft" state="frozen"/>
      <selection pane="bottomLeft" activeCell="B3" sqref="B3"/>
    </sheetView>
  </sheetViews>
  <sheetFormatPr defaultColWidth="0" defaultRowHeight="15" x14ac:dyDescent="0.25"/>
  <cols>
    <col min="1" max="1" width="1.7109375" customWidth="1"/>
    <col min="2" max="2" width="49.28515625" customWidth="1"/>
    <col min="3" max="8" width="13.28515625" customWidth="1"/>
    <col min="9" max="9" width="1.7109375" customWidth="1"/>
    <col min="10" max="10" width="11.5703125" hidden="1" customWidth="1"/>
    <col min="11" max="16384" width="9.140625" hidden="1"/>
  </cols>
  <sheetData>
    <row r="1" spans="1:9" ht="6.75" customHeight="1" thickBot="1" x14ac:dyDescent="0.3">
      <c r="A1" s="26"/>
      <c r="B1" s="26"/>
      <c r="C1" s="26"/>
      <c r="D1" s="26"/>
      <c r="E1" s="26"/>
      <c r="F1" s="26"/>
      <c r="G1" s="26"/>
      <c r="H1" s="26"/>
      <c r="I1" s="26"/>
    </row>
    <row r="2" spans="1:9" s="26" customFormat="1" ht="68.25" customHeight="1" x14ac:dyDescent="0.25">
      <c r="B2" s="29" t="s">
        <v>41</v>
      </c>
      <c r="C2" s="30"/>
      <c r="D2" s="30"/>
      <c r="E2" s="30"/>
      <c r="F2" s="30"/>
      <c r="G2" s="30"/>
      <c r="H2" s="31"/>
    </row>
    <row r="3" spans="1:9" s="27" customFormat="1" ht="30" x14ac:dyDescent="0.25">
      <c r="B3" s="14" t="s">
        <v>25</v>
      </c>
      <c r="C3" s="15" t="s">
        <v>26</v>
      </c>
      <c r="D3" s="15" t="s">
        <v>27</v>
      </c>
      <c r="E3" s="15" t="s">
        <v>28</v>
      </c>
      <c r="F3" s="15" t="s">
        <v>29</v>
      </c>
      <c r="G3" s="15" t="s">
        <v>30</v>
      </c>
      <c r="H3" s="16" t="s">
        <v>31</v>
      </c>
    </row>
    <row r="4" spans="1:9" s="27" customFormat="1" x14ac:dyDescent="0.25">
      <c r="B4" s="17"/>
      <c r="C4" s="1"/>
      <c r="D4" s="1"/>
      <c r="E4" s="1"/>
      <c r="F4" s="1"/>
      <c r="G4" s="1"/>
      <c r="H4" s="2"/>
    </row>
    <row r="5" spans="1:9" s="26" customFormat="1" x14ac:dyDescent="0.25">
      <c r="B5" s="18" t="s">
        <v>24</v>
      </c>
      <c r="C5" s="11"/>
      <c r="D5" s="11"/>
      <c r="E5" s="11"/>
      <c r="F5" s="11"/>
      <c r="G5" s="11"/>
      <c r="H5" s="12">
        <f>H6-H7-H8</f>
        <v>0</v>
      </c>
    </row>
    <row r="6" spans="1:9" s="27" customFormat="1" x14ac:dyDescent="0.25">
      <c r="B6" s="19" t="s">
        <v>3</v>
      </c>
      <c r="C6" s="13">
        <f>C10</f>
        <v>0</v>
      </c>
      <c r="D6" s="13">
        <f t="shared" ref="D6:G6" si="0">D10</f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4">
        <f t="shared" ref="H6:H8" si="1">C6*52/12+D6*26/12+E6+F6/3+G6/12</f>
        <v>0</v>
      </c>
    </row>
    <row r="7" spans="1:9" s="27" customFormat="1" x14ac:dyDescent="0.25">
      <c r="B7" s="19" t="s">
        <v>39</v>
      </c>
      <c r="C7" s="13">
        <f>C16</f>
        <v>0</v>
      </c>
      <c r="D7" s="13">
        <f t="shared" ref="D7:G7" si="2">D16</f>
        <v>0</v>
      </c>
      <c r="E7" s="13">
        <f t="shared" si="2"/>
        <v>0</v>
      </c>
      <c r="F7" s="13">
        <f t="shared" si="2"/>
        <v>0</v>
      </c>
      <c r="G7" s="13">
        <f t="shared" si="2"/>
        <v>0</v>
      </c>
      <c r="H7" s="4">
        <f t="shared" si="1"/>
        <v>0</v>
      </c>
    </row>
    <row r="8" spans="1:9" s="27" customFormat="1" x14ac:dyDescent="0.25">
      <c r="B8" s="19" t="s">
        <v>40</v>
      </c>
      <c r="C8" s="13">
        <f>C34</f>
        <v>0</v>
      </c>
      <c r="D8" s="13">
        <f t="shared" ref="D8:G8" si="3">D34</f>
        <v>0</v>
      </c>
      <c r="E8" s="13">
        <f t="shared" si="3"/>
        <v>0</v>
      </c>
      <c r="F8" s="13">
        <f t="shared" si="3"/>
        <v>0</v>
      </c>
      <c r="G8" s="13">
        <f t="shared" si="3"/>
        <v>0</v>
      </c>
      <c r="H8" s="4">
        <f t="shared" si="1"/>
        <v>0</v>
      </c>
    </row>
    <row r="9" spans="1:9" s="27" customFormat="1" x14ac:dyDescent="0.25">
      <c r="B9" s="17"/>
      <c r="C9" s="1"/>
      <c r="D9" s="1"/>
      <c r="E9" s="1"/>
      <c r="F9" s="1"/>
      <c r="G9" s="1"/>
      <c r="H9" s="2"/>
    </row>
    <row r="10" spans="1:9" s="27" customFormat="1" x14ac:dyDescent="0.25">
      <c r="B10" s="20" t="s">
        <v>0</v>
      </c>
      <c r="C10" s="7">
        <f t="shared" ref="C10:G10" si="4">SUM(C11:C15)</f>
        <v>0</v>
      </c>
      <c r="D10" s="7">
        <f t="shared" si="4"/>
        <v>0</v>
      </c>
      <c r="E10" s="7">
        <f t="shared" si="4"/>
        <v>0</v>
      </c>
      <c r="F10" s="7">
        <f t="shared" si="4"/>
        <v>0</v>
      </c>
      <c r="G10" s="7">
        <f t="shared" si="4"/>
        <v>0</v>
      </c>
      <c r="H10" s="8">
        <f>SUM(H11:H15)</f>
        <v>0</v>
      </c>
    </row>
    <row r="11" spans="1:9" s="27" customFormat="1" x14ac:dyDescent="0.25">
      <c r="B11" s="19" t="s">
        <v>32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4">
        <f>C11*52/12+D11*26/12+E11+F11/3+G11/12</f>
        <v>0</v>
      </c>
    </row>
    <row r="12" spans="1:9" s="27" customFormat="1" x14ac:dyDescent="0.25">
      <c r="B12" s="19" t="s">
        <v>33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4">
        <f>C12*52/12+D12*26/12+E12+F12/3+G12/12</f>
        <v>0</v>
      </c>
    </row>
    <row r="13" spans="1:9" s="27" customFormat="1" x14ac:dyDescent="0.25">
      <c r="B13" s="19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4">
        <f>C13*52/12+D13*26/12+E13+F13/3+G13/12</f>
        <v>0</v>
      </c>
    </row>
    <row r="14" spans="1:9" s="27" customFormat="1" x14ac:dyDescent="0.25">
      <c r="B14" s="19" t="s">
        <v>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4">
        <f>C14*52/12+D14*26/12+E14+F14/3+G14/12</f>
        <v>0</v>
      </c>
    </row>
    <row r="15" spans="1:9" s="27" customFormat="1" x14ac:dyDescent="0.25">
      <c r="B15" s="17"/>
      <c r="C15" s="1"/>
      <c r="D15" s="1"/>
      <c r="E15" s="1"/>
      <c r="F15" s="1"/>
      <c r="G15" s="1"/>
      <c r="H15" s="2"/>
    </row>
    <row r="16" spans="1:9" s="27" customFormat="1" x14ac:dyDescent="0.25">
      <c r="B16" s="21" t="s">
        <v>35</v>
      </c>
      <c r="C16" s="5">
        <f t="shared" ref="C16:H16" si="5">SUM(C17:C33)</f>
        <v>0</v>
      </c>
      <c r="D16" s="5">
        <f t="shared" si="5"/>
        <v>0</v>
      </c>
      <c r="E16" s="5">
        <f t="shared" si="5"/>
        <v>0</v>
      </c>
      <c r="F16" s="5">
        <f t="shared" si="5"/>
        <v>0</v>
      </c>
      <c r="G16" s="5">
        <f t="shared" si="5"/>
        <v>0</v>
      </c>
      <c r="H16" s="6">
        <f t="shared" si="5"/>
        <v>0</v>
      </c>
    </row>
    <row r="17" spans="2:8" s="28" customFormat="1" x14ac:dyDescent="0.25">
      <c r="B17" s="19" t="s">
        <v>4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f t="shared" ref="H17:H32" si="6">C17*52/12+D17*26/12+E17+F17/3+G17/12</f>
        <v>0</v>
      </c>
    </row>
    <row r="18" spans="2:8" s="28" customFormat="1" x14ac:dyDescent="0.25">
      <c r="B18" s="19" t="s">
        <v>34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4">
        <f t="shared" si="6"/>
        <v>0</v>
      </c>
    </row>
    <row r="19" spans="2:8" s="28" customFormat="1" x14ac:dyDescent="0.25">
      <c r="B19" s="19" t="s">
        <v>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4">
        <f t="shared" si="6"/>
        <v>0</v>
      </c>
    </row>
    <row r="20" spans="2:8" s="28" customFormat="1" x14ac:dyDescent="0.25">
      <c r="B20" s="19" t="s">
        <v>6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4">
        <f t="shared" si="6"/>
        <v>0</v>
      </c>
    </row>
    <row r="21" spans="2:8" s="28" customFormat="1" x14ac:dyDescent="0.25">
      <c r="B21" s="19" t="s">
        <v>7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4">
        <f t="shared" si="6"/>
        <v>0</v>
      </c>
    </row>
    <row r="22" spans="2:8" s="28" customFormat="1" x14ac:dyDescent="0.25">
      <c r="B22" s="19" t="s">
        <v>8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4">
        <f t="shared" si="6"/>
        <v>0</v>
      </c>
    </row>
    <row r="23" spans="2:8" s="28" customFormat="1" x14ac:dyDescent="0.25">
      <c r="B23" s="19" t="s">
        <v>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4">
        <f t="shared" si="6"/>
        <v>0</v>
      </c>
    </row>
    <row r="24" spans="2:8" s="28" customFormat="1" x14ac:dyDescent="0.25">
      <c r="B24" s="19" t="s">
        <v>10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4">
        <f t="shared" si="6"/>
        <v>0</v>
      </c>
    </row>
    <row r="25" spans="2:8" s="28" customFormat="1" x14ac:dyDescent="0.25">
      <c r="B25" s="19" t="s">
        <v>11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4">
        <f t="shared" si="6"/>
        <v>0</v>
      </c>
    </row>
    <row r="26" spans="2:8" s="28" customFormat="1" x14ac:dyDescent="0.25">
      <c r="B26" s="19" t="s">
        <v>12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4">
        <f t="shared" si="6"/>
        <v>0</v>
      </c>
    </row>
    <row r="27" spans="2:8" s="28" customFormat="1" x14ac:dyDescent="0.25">
      <c r="B27" s="19" t="s">
        <v>13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4">
        <f t="shared" si="6"/>
        <v>0</v>
      </c>
    </row>
    <row r="28" spans="2:8" s="28" customFormat="1" x14ac:dyDescent="0.25">
      <c r="B28" s="19" t="s">
        <v>14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4">
        <f t="shared" si="6"/>
        <v>0</v>
      </c>
    </row>
    <row r="29" spans="2:8" s="28" customFormat="1" x14ac:dyDescent="0.25">
      <c r="B29" s="19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4">
        <f t="shared" si="6"/>
        <v>0</v>
      </c>
    </row>
    <row r="30" spans="2:8" s="28" customFormat="1" x14ac:dyDescent="0.25">
      <c r="B30" s="19" t="s">
        <v>16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4">
        <f t="shared" si="6"/>
        <v>0</v>
      </c>
    </row>
    <row r="31" spans="2:8" s="28" customFormat="1" x14ac:dyDescent="0.25">
      <c r="B31" s="19" t="s">
        <v>17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4">
        <f t="shared" si="6"/>
        <v>0</v>
      </c>
    </row>
    <row r="32" spans="2:8" s="28" customFormat="1" x14ac:dyDescent="0.25">
      <c r="B32" s="19" t="s">
        <v>18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4">
        <f t="shared" si="6"/>
        <v>0</v>
      </c>
    </row>
    <row r="33" spans="2:8" s="27" customFormat="1" x14ac:dyDescent="0.25">
      <c r="B33" s="17"/>
      <c r="C33" s="1"/>
      <c r="D33" s="1"/>
      <c r="E33" s="1"/>
      <c r="F33" s="1"/>
      <c r="G33" s="1"/>
      <c r="H33" s="2"/>
    </row>
    <row r="34" spans="2:8" s="26" customFormat="1" x14ac:dyDescent="0.25">
      <c r="B34" s="22" t="s">
        <v>23</v>
      </c>
      <c r="C34" s="9">
        <f t="shared" ref="C34:H34" si="7">SUM(C35:C41)</f>
        <v>0</v>
      </c>
      <c r="D34" s="9">
        <f t="shared" si="7"/>
        <v>0</v>
      </c>
      <c r="E34" s="9">
        <f t="shared" si="7"/>
        <v>0</v>
      </c>
      <c r="F34" s="9">
        <f t="shared" si="7"/>
        <v>0</v>
      </c>
      <c r="G34" s="9">
        <f t="shared" si="7"/>
        <v>0</v>
      </c>
      <c r="H34" s="10">
        <f t="shared" si="7"/>
        <v>0</v>
      </c>
    </row>
    <row r="35" spans="2:8" s="26" customFormat="1" x14ac:dyDescent="0.25">
      <c r="B35" s="19" t="s">
        <v>19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4">
        <f t="shared" ref="H35:H41" si="8">C35*52/12+D35*26/12+E35+F35/3+G35/12</f>
        <v>0</v>
      </c>
    </row>
    <row r="36" spans="2:8" s="26" customFormat="1" x14ac:dyDescent="0.25">
      <c r="B36" s="19" t="s">
        <v>21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4">
        <f t="shared" si="8"/>
        <v>0</v>
      </c>
    </row>
    <row r="37" spans="2:8" s="26" customFormat="1" x14ac:dyDescent="0.25">
      <c r="B37" s="19" t="s">
        <v>20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4">
        <f t="shared" si="8"/>
        <v>0</v>
      </c>
    </row>
    <row r="38" spans="2:8" s="26" customFormat="1" x14ac:dyDescent="0.25">
      <c r="B38" s="19" t="s">
        <v>36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4">
        <f t="shared" si="8"/>
        <v>0</v>
      </c>
    </row>
    <row r="39" spans="2:8" s="26" customFormat="1" x14ac:dyDescent="0.25">
      <c r="B39" s="19" t="s">
        <v>37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4">
        <f t="shared" si="8"/>
        <v>0</v>
      </c>
    </row>
    <row r="40" spans="2:8" s="26" customFormat="1" x14ac:dyDescent="0.25">
      <c r="B40" s="19" t="s">
        <v>38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4">
        <f t="shared" si="8"/>
        <v>0</v>
      </c>
    </row>
    <row r="41" spans="2:8" s="26" customFormat="1" x14ac:dyDescent="0.25">
      <c r="B41" s="19" t="s">
        <v>22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4">
        <f t="shared" si="8"/>
        <v>0</v>
      </c>
    </row>
    <row r="42" spans="2:8" s="26" customFormat="1" ht="15.75" thickBot="1" x14ac:dyDescent="0.3">
      <c r="B42" s="23"/>
      <c r="C42" s="24"/>
      <c r="D42" s="24"/>
      <c r="E42" s="24"/>
      <c r="F42" s="24"/>
      <c r="G42" s="24"/>
      <c r="H42" s="25"/>
    </row>
    <row r="43" spans="2:8" s="26" customFormat="1" ht="6.75" customHeight="1" x14ac:dyDescent="0.25"/>
  </sheetData>
  <sheetProtection algorithmName="SHA-512" hashValue="69s9RZTtlOaMKiSsm6w7r9mTqgZmiGiFmTEfyFnxqEDg4UbySQNsRATCFD1u/UqmJhhmgQEsuKZiYkMsMzHv7w==" saltValue="LaR3n7wdBzJxa+nk83imIg==" spinCount="100000" sheet="1" objects="1" scenarios="1"/>
  <mergeCells count="1">
    <mergeCell ref="B2:H2"/>
  </mergeCells>
  <pageMargins left="0.19685039370078741" right="0.19685039370078741" top="0.19685039370078741" bottom="0.19685039370078741" header="0.31496062992125984" footer="0.31496062992125984"/>
  <pageSetup paperSize="9" scale="81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BEEDD96E62347AB6BD26C87315335" ma:contentTypeVersion="15" ma:contentTypeDescription="Create a new document." ma:contentTypeScope="" ma:versionID="a68831b394f3f4cd1189f9e634709ff1">
  <xsd:schema xmlns:xsd="http://www.w3.org/2001/XMLSchema" xmlns:xs="http://www.w3.org/2001/XMLSchema" xmlns:p="http://schemas.microsoft.com/office/2006/metadata/properties" xmlns:ns2="f9d53ff8-9dee-4564-bafd-e8c30ef07302" xmlns:ns3="237e13de-6fc6-4d20-932e-3cbe0b6aef82" targetNamespace="http://schemas.microsoft.com/office/2006/metadata/properties" ma:root="true" ma:fieldsID="a9ac82073f09742a99f199d6cf38c8b8" ns2:_="" ns3:_="">
    <xsd:import namespace="f9d53ff8-9dee-4564-bafd-e8c30ef07302"/>
    <xsd:import namespace="237e13de-6fc6-4d20-932e-3cbe0b6aef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53ff8-9dee-4564-bafd-e8c30ef073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b950326-be2f-425b-b8b6-5a481f1a44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e13de-6fc6-4d20-932e-3cbe0b6aef8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c515d1-259a-43d2-b9c7-a307e76a0c12}" ma:internalName="TaxCatchAll" ma:showField="CatchAllData" ma:web="237e13de-6fc6-4d20-932e-3cbe0b6aef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7e13de-6fc6-4d20-932e-3cbe0b6aef82" xsi:nil="true"/>
    <lcf76f155ced4ddcb4097134ff3c332f xmlns="f9d53ff8-9dee-4564-bafd-e8c30ef0730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CF87A-BD7E-4E31-8882-B71FF4256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d53ff8-9dee-4564-bafd-e8c30ef07302"/>
    <ds:schemaRef ds:uri="237e13de-6fc6-4d20-932e-3cbe0b6aef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681E6-8282-46BF-9391-9BFC403D4BBB}">
  <ds:schemaRefs>
    <ds:schemaRef ds:uri="f9d53ff8-9dee-4564-bafd-e8c30ef07302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37e13de-6fc6-4d20-932e-3cbe0b6aef8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3E199EB-4DD1-4852-8EB3-1F262ED8C9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IW Budget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Kinda McKean</dc:creator>
  <cp:keywords/>
  <dc:description/>
  <cp:lastModifiedBy>Kinda McKean</cp:lastModifiedBy>
  <cp:revision/>
  <cp:lastPrinted>2024-08-27T02:51:32Z</cp:lastPrinted>
  <dcterms:created xsi:type="dcterms:W3CDTF">2017-09-11T03:07:10Z</dcterms:created>
  <dcterms:modified xsi:type="dcterms:W3CDTF">2024-09-03T06:21:00Z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0x010100C34BEEDD96E62347AB6BD26C87315335</vt:lpwstr>
  </property>
  <property fmtid="{D5CDD505-2E9C-101B-9397-08002B2CF9AE}" pid="3" name="MediaServiceImageTags">
    <vt:lpwstr/>
  </property>
</Properties>
</file>